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<sst xmlns="http://schemas.openxmlformats.org/spreadsheetml/2006/main" count="71" uniqueCount="63">
  <si>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№</t>
  </si>
  <si>
    <t>Название ВПК</t>
  </si>
  <si>
    <t>г.о. Кинель</t>
  </si>
  <si>
    <t>Самарский кадетский корпус</t>
  </si>
  <si>
    <t>ВТК "Экстрим"</t>
  </si>
  <si>
    <t>ВПО "Щит"</t>
  </si>
  <si>
    <t>г.о. Сызрань</t>
  </si>
  <si>
    <t>Муниципальное образование</t>
  </si>
  <si>
    <t>ВПК "Звездный десант"</t>
  </si>
  <si>
    <t>г.о. Тольятти</t>
  </si>
  <si>
    <t>ВПК "Каскад"</t>
  </si>
  <si>
    <t xml:space="preserve">ВПК "Патриот ДОСААФ" </t>
  </si>
  <si>
    <t xml:space="preserve">г.о. Самара </t>
  </si>
  <si>
    <t xml:space="preserve">м.р. Сергиевский </t>
  </si>
  <si>
    <t>ДЮВСШ "Отчизна"</t>
  </si>
  <si>
    <t xml:space="preserve">г.о. Новокуйбышевск </t>
  </si>
  <si>
    <t>г.о. Жигулевск</t>
  </si>
  <si>
    <t>Информация заявителя</t>
  </si>
  <si>
    <t>Мероприятия Кубка</t>
  </si>
  <si>
    <t>ВПК "Витязь"</t>
  </si>
  <si>
    <t>ВПК "ФорПОСТ"</t>
  </si>
  <si>
    <t>ВСТК "Бумеранг"</t>
  </si>
  <si>
    <t>I этап</t>
  </si>
  <si>
    <t>II этап</t>
  </si>
  <si>
    <t>III этап</t>
  </si>
  <si>
    <t>IV этап</t>
  </si>
  <si>
    <t>V этап</t>
  </si>
  <si>
    <t>VI этап</t>
  </si>
  <si>
    <t>VII этап</t>
  </si>
  <si>
    <t>VIII этап</t>
  </si>
  <si>
    <t xml:space="preserve">Конкурс организаторов военно-патриотической работы с детьми и молодёжью Самарской области </t>
  </si>
  <si>
    <t xml:space="preserve">Областное первенство по кросовой стрельбе </t>
  </si>
  <si>
    <t>Областные военно-спортивные соревнования "Отчизны верные сыны"</t>
  </si>
  <si>
    <t>Областной военно-спортивный лагерь "Боевая кругосветка"</t>
  </si>
  <si>
    <t>Областное первенство по пулевой стрельбе</t>
  </si>
  <si>
    <t>Областная военно-спортивная игра "Штурм"</t>
  </si>
  <si>
    <t>СВПК "Сокол"</t>
  </si>
  <si>
    <t xml:space="preserve">Военно-историческая олимпиада среди военно-патриотических объединений Самарской области </t>
  </si>
  <si>
    <t>IX этап</t>
  </si>
  <si>
    <t>Конкурс - соревнования командиров военно-патриотических объединений «Первая высота»</t>
  </si>
  <si>
    <t>ВПК "Дозор"</t>
  </si>
  <si>
    <t>г.о. Самара</t>
  </si>
  <si>
    <t xml:space="preserve"> сумма мест</t>
  </si>
  <si>
    <t>Турнирная таблица Кубка военно-патриотических клубов Самарской области
2015 год</t>
  </si>
  <si>
    <t>промежуточное место в Кубке</t>
  </si>
  <si>
    <t>областной смотр часовых Постов № 1, номинация "Часовые памяти"</t>
  </si>
  <si>
    <t>бластная военная историко-патриотическая олимпиада среди ВПК Самарской области "Калашников-автомат, человек и патриот"</t>
  </si>
  <si>
    <t>X этап</t>
  </si>
  <si>
    <t>ВПК "Гвардия"</t>
  </si>
  <si>
    <t>м.р. Богатовский</t>
  </si>
  <si>
    <t>ВПК "Гранит"</t>
  </si>
  <si>
    <t>15.</t>
  </si>
  <si>
    <t xml:space="preserve">Волжский казачий кадетский корпус </t>
  </si>
  <si>
    <t>г.о. Сызрань, Октябрьск</t>
  </si>
  <si>
    <t xml:space="preserve">16. </t>
  </si>
  <si>
    <t>ВПО "Кадет"</t>
  </si>
  <si>
    <t>ВПК "Кандагар"</t>
  </si>
  <si>
    <t>м.р. Безенчукский</t>
  </si>
  <si>
    <t xml:space="preserve">18. </t>
  </si>
  <si>
    <t>ВПК "Дельта"</t>
  </si>
  <si>
    <t>м.р. Ставропольский</t>
  </si>
  <si>
    <t>выбыл из Кубка</t>
  </si>
  <si>
    <t>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</si>
</sst>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10" borderId="10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wrapText="1"/>
    </xf>
    <xf numFmtId="0" fontId="3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wrapText="1"/>
    </xf>
    <xf numFmtId="0" fontId="3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wrapText="1"/>
    </xf>
    <xf numFmtId="0" fontId="8" fillId="1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5" fillId="0" borderId="0" xfId="0" applyFont="1" applyAlignment="1">
      <alignment/>
    </xf>
    <xf numFmtId="0" fontId="2" fillId="12" borderId="13" xfId="0" applyFont="1" applyFill="1" applyBorder="1" applyAlignment="1">
      <alignment horizontal="center" vertical="center" textRotation="90" wrapText="1"/>
    </xf>
    <xf numFmtId="0" fontId="44" fillId="12" borderId="13" xfId="0" applyFont="1" applyFill="1" applyBorder="1" applyAlignment="1">
      <alignment textRotation="90" wrapText="1"/>
    </xf>
    <xf numFmtId="0" fontId="2" fillId="10" borderId="19" xfId="0" applyFont="1" applyFill="1" applyBorder="1" applyAlignment="1">
      <alignment wrapText="1"/>
    </xf>
    <xf numFmtId="0" fontId="2" fillId="10" borderId="20" xfId="0" applyFont="1" applyFill="1" applyBorder="1" applyAlignment="1">
      <alignment wrapText="1"/>
    </xf>
    <xf numFmtId="0" fontId="2" fillId="10" borderId="21" xfId="0" applyFont="1" applyFill="1" applyBorder="1" applyAlignment="1">
      <alignment wrapText="1"/>
    </xf>
    <xf numFmtId="0" fontId="3" fillId="10" borderId="13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textRotation="90" wrapText="1"/>
    </xf>
    <xf numFmtId="0" fontId="5" fillId="10" borderId="23" xfId="0" applyFont="1" applyFill="1" applyBorder="1" applyAlignment="1">
      <alignment horizontal="center" vertical="center" textRotation="90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textRotation="90" wrapText="1"/>
    </xf>
    <xf numFmtId="0" fontId="8" fillId="12" borderId="27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textRotation="90" wrapText="1"/>
    </xf>
    <xf numFmtId="0" fontId="3" fillId="10" borderId="19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9" borderId="18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46" fillId="9" borderId="18" xfId="0" applyFont="1" applyFill="1" applyBorder="1" applyAlignment="1">
      <alignment horizontal="center" vertical="center"/>
    </xf>
    <xf numFmtId="0" fontId="46" fillId="15" borderId="18" xfId="0" applyFont="1" applyFill="1" applyBorder="1" applyAlignment="1">
      <alignment horizontal="center" vertical="center" wrapText="1"/>
    </xf>
    <xf numFmtId="0" fontId="46" fillId="15" borderId="18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 wrapText="1"/>
    </xf>
    <xf numFmtId="0" fontId="46" fillId="15" borderId="29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10" borderId="12" xfId="0" applyFont="1" applyFill="1" applyBorder="1" applyAlignment="1">
      <alignment/>
    </xf>
    <xf numFmtId="0" fontId="45" fillId="10" borderId="16" xfId="0" applyFont="1" applyFill="1" applyBorder="1" applyAlignment="1">
      <alignment/>
    </xf>
    <xf numFmtId="0" fontId="45" fillId="10" borderId="14" xfId="0" applyFont="1" applyFill="1" applyBorder="1" applyAlignment="1">
      <alignment/>
    </xf>
    <xf numFmtId="0" fontId="3" fillId="10" borderId="20" xfId="0" applyFont="1" applyFill="1" applyBorder="1" applyAlignment="1">
      <alignment wrapText="1"/>
    </xf>
    <xf numFmtId="0" fontId="44" fillId="0" borderId="13" xfId="0" applyFont="1" applyBorder="1" applyAlignment="1">
      <alignment horizontal="center" vertical="center"/>
    </xf>
    <xf numFmtId="0" fontId="44" fillId="11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11" fillId="9" borderId="29" xfId="0" applyFont="1" applyFill="1" applyBorder="1" applyAlignment="1">
      <alignment horizontal="center" vertical="center" wrapText="1"/>
    </xf>
    <xf numFmtId="0" fontId="45" fillId="11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textRotation="90" wrapText="1"/>
    </xf>
    <xf numFmtId="0" fontId="10" fillId="9" borderId="39" xfId="0" applyFont="1" applyFill="1" applyBorder="1" applyAlignment="1">
      <alignment horizontal="center" vertical="center" textRotation="90" wrapText="1"/>
    </xf>
    <xf numFmtId="0" fontId="10" fillId="9" borderId="40" xfId="0" applyFont="1" applyFill="1" applyBorder="1" applyAlignment="1">
      <alignment horizontal="center" vertical="center" textRotation="90" wrapText="1"/>
    </xf>
    <xf numFmtId="0" fontId="10" fillId="15" borderId="29" xfId="0" applyFont="1" applyFill="1" applyBorder="1" applyAlignment="1">
      <alignment horizontal="center" vertical="center" textRotation="90" wrapText="1"/>
    </xf>
    <xf numFmtId="0" fontId="10" fillId="15" borderId="41" xfId="0" applyFont="1" applyFill="1" applyBorder="1" applyAlignment="1">
      <alignment horizontal="center" vertical="center" textRotation="90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47" fillId="35" borderId="24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8" fillId="35" borderId="25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67" zoomScaleNormal="67" zoomScalePageLayoutView="0" workbookViewId="0" topLeftCell="A1">
      <selection activeCell="Q5" sqref="Q5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22.7109375" style="0" customWidth="1"/>
    <col min="4" max="4" width="10.7109375" style="12" customWidth="1"/>
    <col min="5" max="5" width="10.7109375" style="0" customWidth="1"/>
    <col min="6" max="8" width="9.57421875" style="0" customWidth="1"/>
    <col min="9" max="9" width="10.28125" style="0" customWidth="1"/>
    <col min="10" max="10" width="13.140625" style="0" customWidth="1"/>
    <col min="11" max="12" width="11.7109375" style="0" customWidth="1"/>
    <col min="13" max="13" width="13.8515625" style="0" customWidth="1"/>
    <col min="14" max="14" width="8.421875" style="0" customWidth="1"/>
    <col min="15" max="15" width="7.8515625" style="0" customWidth="1"/>
  </cols>
  <sheetData>
    <row r="1" spans="1:15" ht="15.75" thickBot="1">
      <c r="A1" s="46"/>
      <c r="B1" s="47"/>
      <c r="C1" s="48"/>
      <c r="D1" s="11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42.75" customHeight="1" thickBot="1">
      <c r="A2" s="93" t="s">
        <v>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31.5" customHeight="1" thickBot="1">
      <c r="A3" s="103" t="s">
        <v>17</v>
      </c>
      <c r="B3" s="104"/>
      <c r="C3" s="104"/>
      <c r="D3" s="96" t="s">
        <v>18</v>
      </c>
      <c r="E3" s="97"/>
      <c r="F3" s="97"/>
      <c r="G3" s="97"/>
      <c r="H3" s="97"/>
      <c r="I3" s="97"/>
      <c r="J3" s="97"/>
      <c r="K3" s="97"/>
      <c r="L3" s="97"/>
      <c r="M3" s="97"/>
      <c r="N3" s="98" t="s">
        <v>42</v>
      </c>
      <c r="O3" s="101" t="s">
        <v>44</v>
      </c>
    </row>
    <row r="4" spans="1:15" ht="39" customHeight="1" thickBot="1">
      <c r="A4" s="105"/>
      <c r="B4" s="106"/>
      <c r="C4" s="106"/>
      <c r="D4" s="10" t="s">
        <v>22</v>
      </c>
      <c r="E4" s="21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22" t="s">
        <v>38</v>
      </c>
      <c r="M4" s="29" t="s">
        <v>47</v>
      </c>
      <c r="N4" s="99"/>
      <c r="O4" s="102"/>
    </row>
    <row r="5" spans="1:19" ht="156" customHeight="1" thickBot="1">
      <c r="A5" s="2" t="s">
        <v>0</v>
      </c>
      <c r="B5" s="3" t="s">
        <v>1</v>
      </c>
      <c r="C5" s="20" t="s">
        <v>7</v>
      </c>
      <c r="D5" s="13" t="s">
        <v>34</v>
      </c>
      <c r="E5" s="13" t="s">
        <v>30</v>
      </c>
      <c r="F5" s="28" t="s">
        <v>45</v>
      </c>
      <c r="G5" s="13" t="s">
        <v>32</v>
      </c>
      <c r="H5" s="13" t="s">
        <v>33</v>
      </c>
      <c r="I5" s="13" t="s">
        <v>31</v>
      </c>
      <c r="J5" s="14" t="s">
        <v>39</v>
      </c>
      <c r="K5" s="13" t="s">
        <v>35</v>
      </c>
      <c r="L5" s="19" t="s">
        <v>46</v>
      </c>
      <c r="M5" s="30" t="s">
        <v>37</v>
      </c>
      <c r="N5" s="100"/>
      <c r="O5" s="102"/>
      <c r="R5" s="1"/>
      <c r="S5" s="1"/>
    </row>
    <row r="6" spans="1:15" ht="30" customHeight="1" thickBot="1">
      <c r="A6" s="4">
        <v>1</v>
      </c>
      <c r="B6" s="5" t="s">
        <v>36</v>
      </c>
      <c r="C6" s="15" t="s">
        <v>12</v>
      </c>
      <c r="D6" s="61">
        <v>3</v>
      </c>
      <c r="E6" s="63">
        <v>8</v>
      </c>
      <c r="F6" s="63">
        <v>2</v>
      </c>
      <c r="G6" s="65">
        <v>2</v>
      </c>
      <c r="H6" s="65">
        <v>1</v>
      </c>
      <c r="I6" s="65">
        <v>3</v>
      </c>
      <c r="J6" s="65">
        <v>1</v>
      </c>
      <c r="K6" s="65">
        <v>3</v>
      </c>
      <c r="L6" s="86">
        <v>1</v>
      </c>
      <c r="M6" s="84">
        <v>8</v>
      </c>
      <c r="N6" s="37">
        <f>SUM(D6:M6)</f>
        <v>32</v>
      </c>
      <c r="O6" s="38">
        <v>1</v>
      </c>
    </row>
    <row r="7" spans="1:15" ht="30" customHeight="1" thickBot="1">
      <c r="A7" s="4">
        <v>2</v>
      </c>
      <c r="B7" s="5" t="s">
        <v>59</v>
      </c>
      <c r="C7" s="31" t="s">
        <v>60</v>
      </c>
      <c r="D7" s="83">
        <v>4</v>
      </c>
      <c r="E7" s="36">
        <v>7</v>
      </c>
      <c r="F7" s="36">
        <v>8</v>
      </c>
      <c r="G7" s="53">
        <v>1</v>
      </c>
      <c r="H7" s="53">
        <v>3</v>
      </c>
      <c r="I7" s="53">
        <v>1</v>
      </c>
      <c r="J7" s="53">
        <v>2</v>
      </c>
      <c r="K7" s="53">
        <v>2</v>
      </c>
      <c r="L7" s="87">
        <v>2</v>
      </c>
      <c r="M7" s="85">
        <v>3</v>
      </c>
      <c r="N7" s="40">
        <f>SUM(D7:M7)</f>
        <v>33</v>
      </c>
      <c r="O7" s="38">
        <v>2</v>
      </c>
    </row>
    <row r="8" spans="1:15" ht="30" customHeight="1" thickBot="1">
      <c r="A8" s="6">
        <v>3</v>
      </c>
      <c r="B8" s="7" t="s">
        <v>5</v>
      </c>
      <c r="C8" s="16" t="s">
        <v>6</v>
      </c>
      <c r="D8" s="34">
        <v>1</v>
      </c>
      <c r="E8" s="33">
        <v>1</v>
      </c>
      <c r="F8" s="33">
        <v>7</v>
      </c>
      <c r="G8" s="23">
        <v>2</v>
      </c>
      <c r="H8" s="24">
        <v>1</v>
      </c>
      <c r="I8" s="24">
        <v>9</v>
      </c>
      <c r="J8" s="24">
        <v>4</v>
      </c>
      <c r="K8" s="24">
        <v>8</v>
      </c>
      <c r="L8" s="27">
        <v>3</v>
      </c>
      <c r="M8" s="25">
        <v>11</v>
      </c>
      <c r="N8" s="39">
        <f>SUM(D8:M8)</f>
        <v>47</v>
      </c>
      <c r="O8" s="38">
        <v>3</v>
      </c>
    </row>
    <row r="9" spans="1:15" ht="30" customHeight="1" thickBot="1">
      <c r="A9" s="8">
        <v>4</v>
      </c>
      <c r="B9" s="9" t="s">
        <v>20</v>
      </c>
      <c r="C9" s="17" t="s">
        <v>9</v>
      </c>
      <c r="D9" s="34">
        <v>11</v>
      </c>
      <c r="E9" s="33">
        <v>3</v>
      </c>
      <c r="F9" s="33">
        <v>6</v>
      </c>
      <c r="G9" s="23">
        <v>10</v>
      </c>
      <c r="H9" s="24">
        <v>4</v>
      </c>
      <c r="I9" s="24">
        <v>14</v>
      </c>
      <c r="J9" s="24">
        <v>3</v>
      </c>
      <c r="K9" s="24">
        <v>4</v>
      </c>
      <c r="L9" s="27">
        <v>4</v>
      </c>
      <c r="M9" s="25">
        <v>9</v>
      </c>
      <c r="N9" s="39">
        <f>SUM(D9:M9)</f>
        <v>68</v>
      </c>
      <c r="O9" s="38">
        <v>4</v>
      </c>
    </row>
    <row r="10" spans="1:15" ht="30" customHeight="1" thickBot="1">
      <c r="A10" s="8">
        <v>5</v>
      </c>
      <c r="B10" s="9" t="s">
        <v>10</v>
      </c>
      <c r="C10" s="17" t="s">
        <v>12</v>
      </c>
      <c r="D10" s="34">
        <v>6</v>
      </c>
      <c r="E10" s="33">
        <v>2</v>
      </c>
      <c r="F10" s="33">
        <v>11</v>
      </c>
      <c r="G10" s="23">
        <v>3</v>
      </c>
      <c r="H10" s="24">
        <v>2</v>
      </c>
      <c r="I10" s="24">
        <v>10</v>
      </c>
      <c r="J10" s="24">
        <v>5</v>
      </c>
      <c r="K10" s="24">
        <v>7</v>
      </c>
      <c r="L10" s="92">
        <v>18</v>
      </c>
      <c r="M10" s="25">
        <v>5</v>
      </c>
      <c r="N10" s="39">
        <f>SUM(D10:M10)</f>
        <v>69</v>
      </c>
      <c r="O10" s="38">
        <v>5</v>
      </c>
    </row>
    <row r="11" spans="1:15" ht="30" customHeight="1" thickBot="1">
      <c r="A11" s="8">
        <v>6</v>
      </c>
      <c r="B11" s="9" t="s">
        <v>14</v>
      </c>
      <c r="C11" s="17" t="s">
        <v>15</v>
      </c>
      <c r="D11" s="34">
        <v>9</v>
      </c>
      <c r="E11" s="33">
        <v>9</v>
      </c>
      <c r="F11" s="33">
        <v>5</v>
      </c>
      <c r="G11" s="23">
        <v>9</v>
      </c>
      <c r="H11" s="24">
        <v>4</v>
      </c>
      <c r="I11" s="24">
        <v>8</v>
      </c>
      <c r="J11" s="24">
        <v>10</v>
      </c>
      <c r="K11" s="24">
        <v>5</v>
      </c>
      <c r="L11" s="27">
        <v>7</v>
      </c>
      <c r="M11" s="25">
        <v>6</v>
      </c>
      <c r="N11" s="39">
        <f>SUM(D11:M11)</f>
        <v>72</v>
      </c>
      <c r="O11" s="38">
        <v>6</v>
      </c>
    </row>
    <row r="12" spans="1:15" ht="30" customHeight="1" thickBot="1">
      <c r="A12" s="4">
        <v>7</v>
      </c>
      <c r="B12" s="5" t="s">
        <v>48</v>
      </c>
      <c r="C12" s="15" t="s">
        <v>49</v>
      </c>
      <c r="D12" s="71">
        <v>18</v>
      </c>
      <c r="E12" s="73">
        <v>13</v>
      </c>
      <c r="F12" s="73">
        <v>4</v>
      </c>
      <c r="G12" s="75">
        <v>6</v>
      </c>
      <c r="H12" s="75">
        <v>2</v>
      </c>
      <c r="I12" s="75">
        <v>7</v>
      </c>
      <c r="J12" s="79">
        <v>8</v>
      </c>
      <c r="K12" s="75">
        <v>1</v>
      </c>
      <c r="L12" s="117">
        <v>9</v>
      </c>
      <c r="M12" s="116">
        <v>4</v>
      </c>
      <c r="N12" s="40">
        <f>SUM(D12:M12)</f>
        <v>72</v>
      </c>
      <c r="O12" s="41">
        <v>6</v>
      </c>
    </row>
    <row r="13" spans="1:15" ht="35.25" customHeight="1" thickBot="1">
      <c r="A13" s="6">
        <v>8</v>
      </c>
      <c r="B13" s="7" t="s">
        <v>3</v>
      </c>
      <c r="C13" s="16" t="s">
        <v>12</v>
      </c>
      <c r="D13" s="32">
        <v>8</v>
      </c>
      <c r="E13" s="72">
        <v>9</v>
      </c>
      <c r="F13" s="72">
        <v>1</v>
      </c>
      <c r="G13" s="74">
        <v>7</v>
      </c>
      <c r="H13" s="115">
        <v>18</v>
      </c>
      <c r="I13" s="77">
        <v>17</v>
      </c>
      <c r="J13" s="77">
        <v>9</v>
      </c>
      <c r="K13" s="77">
        <v>2</v>
      </c>
      <c r="L13" s="80">
        <v>11</v>
      </c>
      <c r="M13" s="80">
        <v>1</v>
      </c>
      <c r="N13" s="39">
        <f>SUM(D13:M13)</f>
        <v>83</v>
      </c>
      <c r="O13" s="38">
        <v>8</v>
      </c>
    </row>
    <row r="14" spans="1:15" ht="34.5" customHeight="1" thickBot="1">
      <c r="A14" s="6">
        <v>9</v>
      </c>
      <c r="B14" s="7" t="s">
        <v>8</v>
      </c>
      <c r="C14" s="16" t="s">
        <v>12</v>
      </c>
      <c r="D14" s="34">
        <v>2</v>
      </c>
      <c r="E14" s="33">
        <v>5</v>
      </c>
      <c r="F14" s="33">
        <v>3</v>
      </c>
      <c r="G14" s="23">
        <v>12</v>
      </c>
      <c r="H14" s="55">
        <v>18</v>
      </c>
      <c r="I14" s="24">
        <v>11</v>
      </c>
      <c r="J14" s="24">
        <v>13</v>
      </c>
      <c r="K14" s="24">
        <v>11</v>
      </c>
      <c r="L14" s="27">
        <v>8</v>
      </c>
      <c r="M14" s="25">
        <v>2</v>
      </c>
      <c r="N14" s="39">
        <f>SUM(D14:M14)</f>
        <v>85</v>
      </c>
      <c r="O14" s="38">
        <v>9</v>
      </c>
    </row>
    <row r="15" spans="1:15" ht="30" customHeight="1" thickBot="1">
      <c r="A15" s="4">
        <v>10</v>
      </c>
      <c r="B15" s="5" t="s">
        <v>40</v>
      </c>
      <c r="C15" s="15" t="s">
        <v>41</v>
      </c>
      <c r="D15" s="34">
        <v>14</v>
      </c>
      <c r="E15" s="33">
        <v>5</v>
      </c>
      <c r="F15" s="33">
        <v>9</v>
      </c>
      <c r="G15" s="23">
        <v>4</v>
      </c>
      <c r="H15" s="24">
        <v>5</v>
      </c>
      <c r="I15" s="24">
        <v>15</v>
      </c>
      <c r="J15" s="24">
        <v>7</v>
      </c>
      <c r="K15" s="24">
        <v>10</v>
      </c>
      <c r="L15" s="27">
        <v>5</v>
      </c>
      <c r="M15" s="25">
        <v>15</v>
      </c>
      <c r="N15" s="39">
        <f>SUM(D15:M15)</f>
        <v>89</v>
      </c>
      <c r="O15" s="42">
        <v>10</v>
      </c>
    </row>
    <row r="16" spans="1:15" s="1" customFormat="1" ht="30" customHeight="1" thickBot="1">
      <c r="A16" s="4">
        <v>11</v>
      </c>
      <c r="B16" s="5" t="s">
        <v>4</v>
      </c>
      <c r="C16" s="15" t="s">
        <v>13</v>
      </c>
      <c r="D16" s="34">
        <v>5</v>
      </c>
      <c r="E16" s="33">
        <v>4</v>
      </c>
      <c r="F16" s="33">
        <v>10</v>
      </c>
      <c r="G16" s="23">
        <v>8</v>
      </c>
      <c r="H16" s="56">
        <v>18</v>
      </c>
      <c r="I16" s="24">
        <v>2</v>
      </c>
      <c r="J16" s="56">
        <v>18</v>
      </c>
      <c r="K16" s="24">
        <v>9</v>
      </c>
      <c r="L16" s="27">
        <v>13</v>
      </c>
      <c r="M16" s="25">
        <v>10</v>
      </c>
      <c r="N16" s="39">
        <f>SUM(D16:M16)</f>
        <v>97</v>
      </c>
      <c r="O16" s="38">
        <v>11</v>
      </c>
    </row>
    <row r="17" spans="1:15" s="1" customFormat="1" ht="35.25" customHeight="1" thickBot="1">
      <c r="A17" s="4">
        <v>12</v>
      </c>
      <c r="B17" s="5" t="s">
        <v>55</v>
      </c>
      <c r="C17" s="31" t="s">
        <v>41</v>
      </c>
      <c r="D17" s="35">
        <v>13</v>
      </c>
      <c r="E17" s="36">
        <v>2</v>
      </c>
      <c r="F17" s="36">
        <v>11</v>
      </c>
      <c r="G17" s="53">
        <v>5</v>
      </c>
      <c r="H17" s="54">
        <v>18</v>
      </c>
      <c r="I17" s="53">
        <v>13</v>
      </c>
      <c r="J17" s="53">
        <v>12</v>
      </c>
      <c r="K17" s="53">
        <v>4</v>
      </c>
      <c r="L17" s="87">
        <v>7</v>
      </c>
      <c r="M17" s="85">
        <v>12</v>
      </c>
      <c r="N17" s="40">
        <f>SUM(D17:M17)</f>
        <v>97</v>
      </c>
      <c r="O17" s="38">
        <v>11</v>
      </c>
    </row>
    <row r="18" spans="1:15" s="1" customFormat="1" ht="30" customHeight="1" thickBot="1">
      <c r="A18" s="18">
        <v>13</v>
      </c>
      <c r="B18" s="5" t="s">
        <v>50</v>
      </c>
      <c r="C18" s="31" t="s">
        <v>12</v>
      </c>
      <c r="D18" s="34">
        <v>7</v>
      </c>
      <c r="E18" s="113">
        <v>18</v>
      </c>
      <c r="F18" s="33">
        <v>11</v>
      </c>
      <c r="G18" s="90">
        <v>18</v>
      </c>
      <c r="H18" s="91">
        <v>18</v>
      </c>
      <c r="I18" s="24">
        <v>6</v>
      </c>
      <c r="J18" s="24">
        <v>6</v>
      </c>
      <c r="K18" s="24">
        <v>3</v>
      </c>
      <c r="L18" s="27">
        <v>10</v>
      </c>
      <c r="M18" s="25">
        <v>7</v>
      </c>
      <c r="N18" s="39">
        <f>SUM(D18:M18)</f>
        <v>104</v>
      </c>
      <c r="O18" s="42">
        <v>13</v>
      </c>
    </row>
    <row r="19" spans="1:18" ht="38.25" customHeight="1" thickBot="1">
      <c r="A19" s="8">
        <v>14</v>
      </c>
      <c r="B19" s="9" t="s">
        <v>21</v>
      </c>
      <c r="C19" s="17" t="s">
        <v>16</v>
      </c>
      <c r="D19" s="111">
        <v>18</v>
      </c>
      <c r="E19" s="112">
        <v>18</v>
      </c>
      <c r="F19" s="58">
        <v>11</v>
      </c>
      <c r="G19" s="114">
        <v>11</v>
      </c>
      <c r="H19" s="59">
        <v>3</v>
      </c>
      <c r="I19" s="59">
        <v>4</v>
      </c>
      <c r="J19" s="59">
        <v>11</v>
      </c>
      <c r="K19" s="59">
        <v>2</v>
      </c>
      <c r="L19" s="68">
        <v>14</v>
      </c>
      <c r="M19" s="60">
        <v>13</v>
      </c>
      <c r="N19" s="70">
        <f>SUM(D19:M19)</f>
        <v>105</v>
      </c>
      <c r="O19" s="43">
        <v>14</v>
      </c>
      <c r="R19" s="1"/>
    </row>
    <row r="20" spans="1:19" ht="45" customHeight="1" thickBot="1">
      <c r="A20" s="49" t="s">
        <v>51</v>
      </c>
      <c r="B20" s="5" t="s">
        <v>19</v>
      </c>
      <c r="C20" s="15" t="s">
        <v>12</v>
      </c>
      <c r="D20" s="34">
        <v>16</v>
      </c>
      <c r="E20" s="33">
        <v>3</v>
      </c>
      <c r="F20" s="33">
        <v>11</v>
      </c>
      <c r="G20" s="90">
        <v>18</v>
      </c>
      <c r="H20" s="91">
        <v>18</v>
      </c>
      <c r="I20" s="24">
        <v>5</v>
      </c>
      <c r="J20" s="24">
        <v>14</v>
      </c>
      <c r="K20" s="24">
        <v>10</v>
      </c>
      <c r="L20" s="91">
        <v>18</v>
      </c>
      <c r="M20" s="25">
        <v>14</v>
      </c>
      <c r="N20" s="45">
        <f>SUM(D20:M20)</f>
        <v>127</v>
      </c>
      <c r="O20" s="42">
        <v>15</v>
      </c>
      <c r="R20" s="1"/>
      <c r="S20" s="26"/>
    </row>
    <row r="21" spans="1:15" ht="32.25" customHeight="1" thickBot="1">
      <c r="A21" s="50" t="s">
        <v>54</v>
      </c>
      <c r="B21" s="9" t="s">
        <v>11</v>
      </c>
      <c r="C21" s="17" t="s">
        <v>2</v>
      </c>
      <c r="D21" s="57">
        <v>15</v>
      </c>
      <c r="E21" s="58">
        <v>1</v>
      </c>
      <c r="F21" s="58">
        <v>11</v>
      </c>
      <c r="G21" s="76">
        <v>18</v>
      </c>
      <c r="H21" s="78">
        <v>18</v>
      </c>
      <c r="I21" s="59">
        <v>12</v>
      </c>
      <c r="J21" s="78">
        <v>18</v>
      </c>
      <c r="K21" s="59">
        <v>13</v>
      </c>
      <c r="L21" s="59">
        <v>12</v>
      </c>
      <c r="M21" s="60">
        <v>16</v>
      </c>
      <c r="N21" s="81">
        <f>SUM(D21:M21)</f>
        <v>134</v>
      </c>
      <c r="O21" s="44">
        <v>16</v>
      </c>
    </row>
    <row r="22" spans="1:15" ht="38.25" customHeight="1" thickBot="1">
      <c r="A22" s="4">
        <v>17</v>
      </c>
      <c r="B22" s="5" t="s">
        <v>56</v>
      </c>
      <c r="C22" s="31" t="s">
        <v>57</v>
      </c>
      <c r="D22" s="35">
        <v>10</v>
      </c>
      <c r="E22" s="36">
        <v>9</v>
      </c>
      <c r="F22" s="36">
        <v>11</v>
      </c>
      <c r="G22" s="53">
        <v>13</v>
      </c>
      <c r="H22" s="88">
        <v>18</v>
      </c>
      <c r="I22" s="53">
        <v>16</v>
      </c>
      <c r="J22" s="88">
        <v>18</v>
      </c>
      <c r="K22" s="53">
        <v>12</v>
      </c>
      <c r="L22" s="88">
        <v>18</v>
      </c>
      <c r="M22" s="89">
        <v>18</v>
      </c>
      <c r="N22" s="109" t="s">
        <v>61</v>
      </c>
      <c r="O22" s="110"/>
    </row>
    <row r="23" spans="1:15" ht="50.25" customHeight="1" thickBot="1">
      <c r="A23" s="51" t="s">
        <v>58</v>
      </c>
      <c r="B23" s="7" t="s">
        <v>52</v>
      </c>
      <c r="C23" s="52" t="s">
        <v>53</v>
      </c>
      <c r="D23" s="62">
        <v>12</v>
      </c>
      <c r="E23" s="64">
        <v>12</v>
      </c>
      <c r="F23" s="64">
        <v>11</v>
      </c>
      <c r="G23" s="66">
        <v>14</v>
      </c>
      <c r="H23" s="82">
        <v>18</v>
      </c>
      <c r="I23" s="82">
        <v>18</v>
      </c>
      <c r="J23" s="82">
        <v>18</v>
      </c>
      <c r="K23" s="82">
        <v>18</v>
      </c>
      <c r="L23" s="67" t="s">
        <v>62</v>
      </c>
      <c r="M23" s="69" t="s">
        <v>62</v>
      </c>
      <c r="N23" s="107" t="s">
        <v>61</v>
      </c>
      <c r="O23" s="108"/>
    </row>
  </sheetData>
  <sheetProtection/>
  <mergeCells count="7">
    <mergeCell ref="A2:O2"/>
    <mergeCell ref="D3:M3"/>
    <mergeCell ref="N3:N5"/>
    <mergeCell ref="O3:O5"/>
    <mergeCell ref="A3:C4"/>
    <mergeCell ref="N23:O23"/>
    <mergeCell ref="N22:O22"/>
  </mergeCells>
  <printOptions/>
  <pageMargins left="0.1968503937007874" right="0.15748031496062992" top="0.15748031496062992" bottom="0.15748031496062992" header="0.15748031496062992" footer="0.15748031496062992"/>
  <pageSetup fitToHeight="1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2015-12-07T12:42:47Z</dcterms:modified>
  <cp:category/>
  <cp:version/>
  <cp:contentType/>
  <cp:contentStatus/>
</cp:coreProperties>
</file>