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<sst xmlns="http://schemas.openxmlformats.org/spreadsheetml/2006/main" count="81" uniqueCount="74">
  <si>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№</t>
  </si>
  <si>
    <t>Название ВПК</t>
  </si>
  <si>
    <t>Организация заявитель</t>
  </si>
  <si>
    <t>г.о. Самара</t>
  </si>
  <si>
    <t>ГМОУ ДОД "Самарский дворец детского и юношеского творчества"</t>
  </si>
  <si>
    <t>ВПК "Достоинство"</t>
  </si>
  <si>
    <t>г.о. Октябрьск</t>
  </si>
  <si>
    <t>ОУ СОШ № 8 г.Октябрьска</t>
  </si>
  <si>
    <t>ВСТК "Поиск"</t>
  </si>
  <si>
    <t>г.о. Кинель</t>
  </si>
  <si>
    <t>МОУ СОШ № 5 "Образовательный центр "Лидер"</t>
  </si>
  <si>
    <t>Самарский кадетский корпус</t>
  </si>
  <si>
    <t>МОУ СОШ № 170 г.о. Самара</t>
  </si>
  <si>
    <t>ВПК "Тигр"</t>
  </si>
  <si>
    <t>Кинель-Черкасский</t>
  </si>
  <si>
    <t>МОУ Кинель-Черкасская СОШ № 1 "Образовательный центр"</t>
  </si>
  <si>
    <t>ВПК "Гранит"</t>
  </si>
  <si>
    <t>МОУ СОШ № 25 г.о. Самара</t>
  </si>
  <si>
    <t>ВПК "Кандагар"</t>
  </si>
  <si>
    <t xml:space="preserve">МОУ ДОД Центр Внешкольной работы </t>
  </si>
  <si>
    <t>ВТК "Экстрим"</t>
  </si>
  <si>
    <t>Сергиевский</t>
  </si>
  <si>
    <t>Волжский</t>
  </si>
  <si>
    <t>МОУ Суходольская СОШ № 1</t>
  </si>
  <si>
    <t>ВСК "Вымпел-С"</t>
  </si>
  <si>
    <t>МОУ ДОД Детский оздоровительно-образовательный центр "Юность"</t>
  </si>
  <si>
    <t>ВПО "Щит"</t>
  </si>
  <si>
    <t>г.о. Сызрань</t>
  </si>
  <si>
    <t>ОУ ДОД Дворец творчества детей и молодежи</t>
  </si>
  <si>
    <t>Муниципальное образование</t>
  </si>
  <si>
    <t>ВПК "Звездный десант"</t>
  </si>
  <si>
    <t>ВПК "Светоч"</t>
  </si>
  <si>
    <t>МОУ Тимашевская СОШ "Образовательный центр"</t>
  </si>
  <si>
    <t>Отчизна</t>
  </si>
  <si>
    <t>г.о. Новокуйбышевск</t>
  </si>
  <si>
    <t>НМОУ ДО ДЮВСШ "Отчизна"</t>
  </si>
  <si>
    <t>ВПО "Кадет"</t>
  </si>
  <si>
    <t xml:space="preserve">МОУ-кадетская школа № 95 </t>
  </si>
  <si>
    <t>ВПК "Юг"</t>
  </si>
  <si>
    <t>Красноармейский</t>
  </si>
  <si>
    <t xml:space="preserve">МОУ Андрсовская СОШ </t>
  </si>
  <si>
    <t>ВПК "Дельта"</t>
  </si>
  <si>
    <t xml:space="preserve">Ставропольский </t>
  </si>
  <si>
    <t>МОУ СОШ с. Подстепки</t>
  </si>
  <si>
    <t>ВПК "Память-1"</t>
  </si>
  <si>
    <t>МОУ Кротовская СОШ "Образовательный центр"</t>
  </si>
  <si>
    <t>ВПК "Легион"</t>
  </si>
  <si>
    <t>МОУ Октябрьская СОШ</t>
  </si>
  <si>
    <t>ВПО "Монолит"</t>
  </si>
  <si>
    <t>Хворостянский</t>
  </si>
  <si>
    <t>МОУ Романовская ООШ</t>
  </si>
  <si>
    <t>ВПК "Ратибор"</t>
  </si>
  <si>
    <t>Жигулевск</t>
  </si>
  <si>
    <t>МУ ДОД Станция юный техников</t>
  </si>
  <si>
    <t>ВПК "Гвардеец"</t>
  </si>
  <si>
    <t>Тольятти</t>
  </si>
  <si>
    <t>СП "Клуб  допризывной подготовки и гражданско-патриотического воспитания" МОУ ООШ № 78</t>
  </si>
  <si>
    <t>Турнирная таблица Кубка военно-патриотических клубов Самарской области</t>
  </si>
  <si>
    <t>Информация заявителя</t>
  </si>
  <si>
    <t>Рейтинг ГУ АМП</t>
  </si>
  <si>
    <t>Рейтинг МОУ ДОД СДДЮТ</t>
  </si>
  <si>
    <t>Мероприятия Кубка</t>
  </si>
  <si>
    <t>Портфолио</t>
  </si>
  <si>
    <t>Промежуточная сумма мест</t>
  </si>
  <si>
    <t>Промежуточное место в кубке</t>
  </si>
  <si>
    <t>Итоговая сумма мест</t>
  </si>
  <si>
    <t>Итоговое место в Кубке</t>
  </si>
  <si>
    <t>1 тур. 
Областное первенство по кроссовой стрельбе</t>
  </si>
  <si>
    <t>2 тур. 
Региональный конкурс
 "Лидер 21 века"</t>
  </si>
  <si>
    <t>3 тур. 
ОВСС "Отчизны верные сыны"</t>
  </si>
  <si>
    <t xml:space="preserve">4 тур. 
Областные сборы военно-патриотических объединений "Никто кроме нас!" </t>
  </si>
  <si>
    <t>5 тур. 
Областной конкурс научных и студенческих работ по профилактике негативных зависимостей, пропаганде ЗОЖ в среде подростков и молодежи</t>
  </si>
  <si>
    <t>6 тур. 
Военно-спортивная игра "Штурм"</t>
  </si>
  <si>
    <t>7 тур. 
Областное первенство по пулевой стрельбе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</si>
</sst>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17" borderId="10" xfId="0" applyFont="1" applyFill="1" applyBorder="1" applyAlignment="1">
      <alignment wrapText="1"/>
    </xf>
    <xf numFmtId="0" fontId="1" fillId="17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17" borderId="12" xfId="0" applyFont="1" applyFill="1" applyBorder="1" applyAlignment="1">
      <alignment wrapText="1"/>
    </xf>
    <xf numFmtId="0" fontId="1" fillId="17" borderId="13" xfId="0" applyFont="1" applyFill="1" applyBorder="1" applyAlignment="1">
      <alignment wrapText="1"/>
    </xf>
    <xf numFmtId="0" fontId="5" fillId="22" borderId="14" xfId="0" applyFont="1" applyFill="1" applyBorder="1" applyAlignment="1">
      <alignment horizontal="center" vertical="center" textRotation="90" wrapText="1"/>
    </xf>
    <xf numFmtId="0" fontId="5" fillId="22" borderId="15" xfId="0" applyFont="1" applyFill="1" applyBorder="1" applyAlignment="1">
      <alignment horizontal="center" vertical="center" textRotation="90" wrapText="1"/>
    </xf>
    <xf numFmtId="0" fontId="5" fillId="22" borderId="11" xfId="0" applyFont="1" applyFill="1" applyBorder="1" applyAlignment="1">
      <alignment horizontal="center" vertical="center" textRotation="90" wrapText="1"/>
    </xf>
    <xf numFmtId="0" fontId="6" fillId="25" borderId="15" xfId="0" applyFont="1" applyFill="1" applyBorder="1" applyAlignment="1">
      <alignment horizontal="center" vertical="center" textRotation="90" wrapText="1"/>
    </xf>
    <xf numFmtId="0" fontId="6" fillId="17" borderId="15" xfId="0" applyFont="1" applyFill="1" applyBorder="1" applyAlignment="1">
      <alignment horizontal="center" vertical="center" textRotation="90" wrapText="1"/>
    </xf>
    <xf numFmtId="0" fontId="6" fillId="17" borderId="11" xfId="0" applyFont="1" applyFill="1" applyBorder="1" applyAlignment="1">
      <alignment horizontal="center" vertical="center" textRotation="90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tabSelected="1" zoomScale="75" zoomScaleNormal="75" zoomScalePageLayoutView="0" workbookViewId="0" topLeftCell="A1">
      <selection activeCell="P32" sqref="P32"/>
    </sheetView>
  </sheetViews>
  <sheetFormatPr defaultColWidth="12.00390625" defaultRowHeight="15"/>
  <cols>
    <col min="1" max="1" width="6.421875" style="3" customWidth="1"/>
    <col min="2" max="2" width="19.57421875" style="1" customWidth="1"/>
    <col min="3" max="3" width="18.28125" style="1" customWidth="1"/>
    <col min="4" max="4" width="26.00390625" style="1" customWidth="1"/>
    <col min="5" max="5" width="9.421875" style="1" customWidth="1"/>
    <col min="6" max="6" width="8.421875" style="1" customWidth="1"/>
    <col min="7" max="7" width="7.00390625" style="1" customWidth="1"/>
    <col min="8" max="8" width="9.8515625" style="1" customWidth="1"/>
    <col min="9" max="9" width="8.00390625" style="1" customWidth="1"/>
    <col min="10" max="10" width="8.8515625" style="1" customWidth="1"/>
    <col min="11" max="11" width="10.00390625" style="1" customWidth="1"/>
    <col min="12" max="12" width="12.421875" style="1" customWidth="1"/>
    <col min="13" max="13" width="6.8515625" style="1" customWidth="1"/>
    <col min="14" max="14" width="7.421875" style="1" customWidth="1"/>
    <col min="15" max="17" width="8.8515625" style="1" customWidth="1"/>
    <col min="18" max="18" width="8.00390625" style="1" customWidth="1"/>
    <col min="19" max="16384" width="12.00390625" style="1" customWidth="1"/>
  </cols>
  <sheetData>
    <row r="2" spans="1:18" ht="64.5" customHeight="1" thickBot="1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32" t="s">
        <v>58</v>
      </c>
      <c r="B3" s="33"/>
      <c r="C3" s="33"/>
      <c r="D3" s="33"/>
      <c r="E3" s="33"/>
      <c r="F3" s="34"/>
      <c r="G3" s="35" t="s">
        <v>61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8" ht="177.75" customHeight="1">
      <c r="A4" s="15" t="s">
        <v>0</v>
      </c>
      <c r="B4" s="16" t="s">
        <v>1</v>
      </c>
      <c r="C4" s="16" t="s">
        <v>29</v>
      </c>
      <c r="D4" s="16" t="s">
        <v>2</v>
      </c>
      <c r="E4" s="16" t="s">
        <v>59</v>
      </c>
      <c r="F4" s="17" t="s">
        <v>60</v>
      </c>
      <c r="G4" s="15" t="s">
        <v>62</v>
      </c>
      <c r="H4" s="16" t="s">
        <v>67</v>
      </c>
      <c r="I4" s="16" t="s">
        <v>68</v>
      </c>
      <c r="J4" s="16" t="s">
        <v>69</v>
      </c>
      <c r="K4" s="16" t="s">
        <v>70</v>
      </c>
      <c r="L4" s="16" t="s">
        <v>71</v>
      </c>
      <c r="M4" s="16" t="s">
        <v>72</v>
      </c>
      <c r="N4" s="16" t="s">
        <v>73</v>
      </c>
      <c r="O4" s="18" t="s">
        <v>63</v>
      </c>
      <c r="P4" s="18" t="s">
        <v>64</v>
      </c>
      <c r="Q4" s="19" t="s">
        <v>65</v>
      </c>
      <c r="R4" s="20" t="s">
        <v>66</v>
      </c>
    </row>
    <row r="5" spans="1:18" ht="30" customHeight="1">
      <c r="A5" s="21">
        <v>1</v>
      </c>
      <c r="B5" s="22" t="s">
        <v>30</v>
      </c>
      <c r="C5" s="22" t="s">
        <v>3</v>
      </c>
      <c r="D5" s="22" t="s">
        <v>4</v>
      </c>
      <c r="E5" s="23">
        <v>16</v>
      </c>
      <c r="F5" s="24">
        <v>1</v>
      </c>
      <c r="G5" s="28">
        <v>4</v>
      </c>
      <c r="H5" s="28">
        <v>5</v>
      </c>
      <c r="I5" s="28">
        <v>5</v>
      </c>
      <c r="J5" s="9"/>
      <c r="K5" s="9"/>
      <c r="L5" s="9"/>
      <c r="M5" s="9"/>
      <c r="N5" s="9"/>
      <c r="O5" s="30">
        <f>SUM(G5:N5)</f>
        <v>14</v>
      </c>
      <c r="P5" s="30">
        <f>RANK(O5,$O$5:$O$24,1)</f>
        <v>2</v>
      </c>
      <c r="Q5" s="10"/>
      <c r="R5" s="11"/>
    </row>
    <row r="6" spans="1:18" ht="30" customHeight="1">
      <c r="A6" s="21">
        <v>2</v>
      </c>
      <c r="B6" s="22" t="s">
        <v>5</v>
      </c>
      <c r="C6" s="22" t="s">
        <v>6</v>
      </c>
      <c r="D6" s="22" t="s">
        <v>7</v>
      </c>
      <c r="E6" s="23">
        <v>25</v>
      </c>
      <c r="F6" s="24"/>
      <c r="G6" s="28">
        <v>14</v>
      </c>
      <c r="H6" s="28">
        <v>7</v>
      </c>
      <c r="I6" s="28">
        <v>5</v>
      </c>
      <c r="J6" s="9"/>
      <c r="K6" s="9"/>
      <c r="L6" s="9"/>
      <c r="M6" s="9"/>
      <c r="N6" s="9"/>
      <c r="O6" s="30">
        <f aca="true" t="shared" si="0" ref="O6:O24">SUM(G6:N6)</f>
        <v>26</v>
      </c>
      <c r="P6" s="30">
        <f aca="true" t="shared" si="1" ref="P6:P24">RANK(O6,$O$5:$O$24,1)</f>
        <v>13</v>
      </c>
      <c r="Q6" s="10"/>
      <c r="R6" s="11"/>
    </row>
    <row r="7" spans="1:18" ht="30" customHeight="1">
      <c r="A7" s="21">
        <v>3</v>
      </c>
      <c r="B7" s="22" t="s">
        <v>8</v>
      </c>
      <c r="C7" s="22" t="s">
        <v>9</v>
      </c>
      <c r="D7" s="22" t="s">
        <v>10</v>
      </c>
      <c r="E7" s="23">
        <v>5</v>
      </c>
      <c r="F7" s="24">
        <v>7</v>
      </c>
      <c r="G7" s="28">
        <v>10</v>
      </c>
      <c r="H7" s="28">
        <v>6</v>
      </c>
      <c r="I7" s="28">
        <v>6</v>
      </c>
      <c r="J7" s="9"/>
      <c r="K7" s="9"/>
      <c r="L7" s="9"/>
      <c r="M7" s="9"/>
      <c r="N7" s="9"/>
      <c r="O7" s="30">
        <f t="shared" si="0"/>
        <v>22</v>
      </c>
      <c r="P7" s="30">
        <f t="shared" si="1"/>
        <v>8</v>
      </c>
      <c r="Q7" s="10"/>
      <c r="R7" s="11"/>
    </row>
    <row r="8" spans="1:18" ht="30" customHeight="1">
      <c r="A8" s="21">
        <v>4</v>
      </c>
      <c r="B8" s="22" t="s">
        <v>11</v>
      </c>
      <c r="C8" s="22" t="s">
        <v>3</v>
      </c>
      <c r="D8" s="22" t="s">
        <v>12</v>
      </c>
      <c r="E8" s="23">
        <v>7</v>
      </c>
      <c r="F8" s="24">
        <v>4</v>
      </c>
      <c r="G8" s="28">
        <v>3</v>
      </c>
      <c r="H8" s="28">
        <v>2</v>
      </c>
      <c r="I8" s="28">
        <v>6</v>
      </c>
      <c r="J8" s="9"/>
      <c r="K8" s="9"/>
      <c r="L8" s="9"/>
      <c r="M8" s="9"/>
      <c r="N8" s="9"/>
      <c r="O8" s="30">
        <f t="shared" si="0"/>
        <v>11</v>
      </c>
      <c r="P8" s="30">
        <f t="shared" si="1"/>
        <v>1</v>
      </c>
      <c r="Q8" s="10"/>
      <c r="R8" s="11"/>
    </row>
    <row r="9" spans="1:18" ht="30" customHeight="1">
      <c r="A9" s="21">
        <v>5</v>
      </c>
      <c r="B9" s="22" t="s">
        <v>13</v>
      </c>
      <c r="C9" s="22" t="s">
        <v>14</v>
      </c>
      <c r="D9" s="22" t="s">
        <v>15</v>
      </c>
      <c r="E9" s="23">
        <v>21</v>
      </c>
      <c r="F9" s="24">
        <v>13</v>
      </c>
      <c r="G9" s="28">
        <v>20</v>
      </c>
      <c r="H9" s="28">
        <v>13</v>
      </c>
      <c r="I9" s="28">
        <v>6</v>
      </c>
      <c r="J9" s="9"/>
      <c r="K9" s="9"/>
      <c r="L9" s="9"/>
      <c r="M9" s="9"/>
      <c r="N9" s="9"/>
      <c r="O9" s="30">
        <f t="shared" si="0"/>
        <v>39</v>
      </c>
      <c r="P9" s="30">
        <f t="shared" si="1"/>
        <v>18</v>
      </c>
      <c r="Q9" s="10"/>
      <c r="R9" s="11"/>
    </row>
    <row r="10" spans="1:18" ht="30" customHeight="1">
      <c r="A10" s="21">
        <v>6</v>
      </c>
      <c r="B10" s="22" t="s">
        <v>16</v>
      </c>
      <c r="C10" s="22" t="s">
        <v>3</v>
      </c>
      <c r="D10" s="22" t="s">
        <v>17</v>
      </c>
      <c r="E10" s="23">
        <v>8</v>
      </c>
      <c r="F10" s="24">
        <v>16</v>
      </c>
      <c r="G10" s="28">
        <v>15</v>
      </c>
      <c r="H10" s="28">
        <v>18</v>
      </c>
      <c r="I10" s="28">
        <v>5</v>
      </c>
      <c r="J10" s="9"/>
      <c r="K10" s="9"/>
      <c r="L10" s="9"/>
      <c r="M10" s="9"/>
      <c r="N10" s="9"/>
      <c r="O10" s="30">
        <f t="shared" si="0"/>
        <v>38</v>
      </c>
      <c r="P10" s="30">
        <f t="shared" si="1"/>
        <v>16</v>
      </c>
      <c r="Q10" s="10"/>
      <c r="R10" s="11"/>
    </row>
    <row r="11" spans="1:18" ht="30" customHeight="1">
      <c r="A11" s="21">
        <v>7</v>
      </c>
      <c r="B11" s="22" t="s">
        <v>18</v>
      </c>
      <c r="C11" s="22" t="s">
        <v>22</v>
      </c>
      <c r="D11" s="22" t="s">
        <v>19</v>
      </c>
      <c r="E11" s="23">
        <v>10</v>
      </c>
      <c r="F11" s="24"/>
      <c r="G11" s="28">
        <v>8</v>
      </c>
      <c r="H11" s="28">
        <v>10</v>
      </c>
      <c r="I11" s="28">
        <v>6</v>
      </c>
      <c r="J11" s="9"/>
      <c r="K11" s="9"/>
      <c r="L11" s="9"/>
      <c r="M11" s="9"/>
      <c r="N11" s="9"/>
      <c r="O11" s="30">
        <f t="shared" si="0"/>
        <v>24</v>
      </c>
      <c r="P11" s="30">
        <f t="shared" si="1"/>
        <v>11</v>
      </c>
      <c r="Q11" s="10"/>
      <c r="R11" s="11"/>
    </row>
    <row r="12" spans="1:18" ht="30" customHeight="1">
      <c r="A12" s="21">
        <v>8</v>
      </c>
      <c r="B12" s="22" t="s">
        <v>20</v>
      </c>
      <c r="C12" s="22" t="s">
        <v>21</v>
      </c>
      <c r="D12" s="22" t="s">
        <v>23</v>
      </c>
      <c r="E12" s="23">
        <v>24</v>
      </c>
      <c r="F12" s="24">
        <v>6</v>
      </c>
      <c r="G12" s="28">
        <v>6</v>
      </c>
      <c r="H12" s="28">
        <v>12</v>
      </c>
      <c r="I12" s="28">
        <v>5</v>
      </c>
      <c r="J12" s="9"/>
      <c r="K12" s="9"/>
      <c r="L12" s="9"/>
      <c r="M12" s="9"/>
      <c r="N12" s="9"/>
      <c r="O12" s="30">
        <f t="shared" si="0"/>
        <v>23</v>
      </c>
      <c r="P12" s="30">
        <f t="shared" si="1"/>
        <v>10</v>
      </c>
      <c r="Q12" s="10"/>
      <c r="R12" s="11"/>
    </row>
    <row r="13" spans="1:18" ht="30" customHeight="1">
      <c r="A13" s="21">
        <v>9</v>
      </c>
      <c r="B13" s="22" t="s">
        <v>24</v>
      </c>
      <c r="C13" s="22" t="s">
        <v>3</v>
      </c>
      <c r="D13" s="22" t="s">
        <v>25</v>
      </c>
      <c r="E13" s="23">
        <v>15</v>
      </c>
      <c r="F13" s="24">
        <v>8</v>
      </c>
      <c r="G13" s="28">
        <v>18</v>
      </c>
      <c r="H13" s="28">
        <v>14</v>
      </c>
      <c r="I13" s="28">
        <v>6</v>
      </c>
      <c r="J13" s="9"/>
      <c r="K13" s="9"/>
      <c r="L13" s="9"/>
      <c r="M13" s="9"/>
      <c r="N13" s="9"/>
      <c r="O13" s="30">
        <f t="shared" si="0"/>
        <v>38</v>
      </c>
      <c r="P13" s="30">
        <f t="shared" si="1"/>
        <v>16</v>
      </c>
      <c r="Q13" s="10"/>
      <c r="R13" s="11"/>
    </row>
    <row r="14" spans="1:18" ht="30" customHeight="1">
      <c r="A14" s="21">
        <v>10</v>
      </c>
      <c r="B14" s="22" t="s">
        <v>26</v>
      </c>
      <c r="C14" s="22" t="s">
        <v>27</v>
      </c>
      <c r="D14" s="22" t="s">
        <v>28</v>
      </c>
      <c r="E14" s="23">
        <v>13</v>
      </c>
      <c r="F14" s="24">
        <v>17</v>
      </c>
      <c r="G14" s="28">
        <v>2</v>
      </c>
      <c r="H14" s="28">
        <v>16</v>
      </c>
      <c r="I14" s="28">
        <v>4</v>
      </c>
      <c r="J14" s="9"/>
      <c r="K14" s="9"/>
      <c r="L14" s="9"/>
      <c r="M14" s="9"/>
      <c r="N14" s="9"/>
      <c r="O14" s="30">
        <f t="shared" si="0"/>
        <v>22</v>
      </c>
      <c r="P14" s="30">
        <f t="shared" si="1"/>
        <v>8</v>
      </c>
      <c r="Q14" s="10"/>
      <c r="R14" s="11"/>
    </row>
    <row r="15" spans="1:18" ht="30" customHeight="1">
      <c r="A15" s="21">
        <v>11</v>
      </c>
      <c r="B15" s="22" t="s">
        <v>31</v>
      </c>
      <c r="C15" s="22" t="s">
        <v>14</v>
      </c>
      <c r="D15" s="22" t="s">
        <v>32</v>
      </c>
      <c r="E15" s="23">
        <v>12</v>
      </c>
      <c r="F15" s="24">
        <v>2</v>
      </c>
      <c r="G15" s="28">
        <v>1</v>
      </c>
      <c r="H15" s="28">
        <v>11</v>
      </c>
      <c r="I15" s="28">
        <v>6</v>
      </c>
      <c r="J15" s="9"/>
      <c r="K15" s="9"/>
      <c r="L15" s="9"/>
      <c r="M15" s="9"/>
      <c r="N15" s="9"/>
      <c r="O15" s="30">
        <f t="shared" si="0"/>
        <v>18</v>
      </c>
      <c r="P15" s="30">
        <f t="shared" si="1"/>
        <v>4</v>
      </c>
      <c r="Q15" s="10"/>
      <c r="R15" s="11"/>
    </row>
    <row r="16" spans="1:18" ht="30" customHeight="1">
      <c r="A16" s="21">
        <v>12</v>
      </c>
      <c r="B16" s="22" t="s">
        <v>33</v>
      </c>
      <c r="C16" s="22" t="s">
        <v>34</v>
      </c>
      <c r="D16" s="22" t="s">
        <v>35</v>
      </c>
      <c r="E16" s="23">
        <v>3</v>
      </c>
      <c r="F16" s="24">
        <v>38</v>
      </c>
      <c r="G16" s="28">
        <v>5</v>
      </c>
      <c r="H16" s="28">
        <v>15</v>
      </c>
      <c r="I16" s="28">
        <v>4</v>
      </c>
      <c r="J16" s="9"/>
      <c r="K16" s="9"/>
      <c r="L16" s="9"/>
      <c r="M16" s="9"/>
      <c r="N16" s="9"/>
      <c r="O16" s="30">
        <f t="shared" si="0"/>
        <v>24</v>
      </c>
      <c r="P16" s="30">
        <f t="shared" si="1"/>
        <v>11</v>
      </c>
      <c r="Q16" s="10"/>
      <c r="R16" s="11"/>
    </row>
    <row r="17" spans="1:18" ht="30" customHeight="1">
      <c r="A17" s="21">
        <v>13</v>
      </c>
      <c r="B17" s="22" t="s">
        <v>36</v>
      </c>
      <c r="C17" s="22" t="s">
        <v>3</v>
      </c>
      <c r="D17" s="22" t="s">
        <v>37</v>
      </c>
      <c r="E17" s="23">
        <v>32</v>
      </c>
      <c r="F17" s="24">
        <v>10</v>
      </c>
      <c r="G17" s="28">
        <v>12</v>
      </c>
      <c r="H17" s="28">
        <v>3</v>
      </c>
      <c r="I17" s="28">
        <v>3</v>
      </c>
      <c r="J17" s="9"/>
      <c r="K17" s="9"/>
      <c r="L17" s="9"/>
      <c r="M17" s="9"/>
      <c r="N17" s="9"/>
      <c r="O17" s="30">
        <f t="shared" si="0"/>
        <v>18</v>
      </c>
      <c r="P17" s="30">
        <f t="shared" si="1"/>
        <v>4</v>
      </c>
      <c r="Q17" s="10"/>
      <c r="R17" s="11"/>
    </row>
    <row r="18" spans="1:18" ht="30" customHeight="1">
      <c r="A18" s="21">
        <v>14</v>
      </c>
      <c r="B18" s="22" t="s">
        <v>38</v>
      </c>
      <c r="C18" s="22" t="s">
        <v>39</v>
      </c>
      <c r="D18" s="22" t="s">
        <v>40</v>
      </c>
      <c r="E18" s="23">
        <v>23</v>
      </c>
      <c r="F18" s="24"/>
      <c r="G18" s="28">
        <v>11</v>
      </c>
      <c r="H18" s="28">
        <v>1</v>
      </c>
      <c r="I18" s="28">
        <v>3</v>
      </c>
      <c r="J18" s="9"/>
      <c r="K18" s="9"/>
      <c r="L18" s="9"/>
      <c r="M18" s="9"/>
      <c r="N18" s="9"/>
      <c r="O18" s="30">
        <f t="shared" si="0"/>
        <v>15</v>
      </c>
      <c r="P18" s="30">
        <f t="shared" si="1"/>
        <v>3</v>
      </c>
      <c r="Q18" s="10"/>
      <c r="R18" s="11"/>
    </row>
    <row r="19" spans="1:18" ht="30" customHeight="1">
      <c r="A19" s="21">
        <v>15</v>
      </c>
      <c r="B19" s="22" t="s">
        <v>41</v>
      </c>
      <c r="C19" s="22" t="s">
        <v>42</v>
      </c>
      <c r="D19" s="22" t="s">
        <v>43</v>
      </c>
      <c r="E19" s="23">
        <v>1</v>
      </c>
      <c r="F19" s="24">
        <v>19</v>
      </c>
      <c r="G19" s="28">
        <v>7</v>
      </c>
      <c r="H19" s="28">
        <v>9</v>
      </c>
      <c r="I19" s="28">
        <v>4</v>
      </c>
      <c r="J19" s="9"/>
      <c r="K19" s="9"/>
      <c r="L19" s="9"/>
      <c r="M19" s="9"/>
      <c r="N19" s="9"/>
      <c r="O19" s="30">
        <f t="shared" si="0"/>
        <v>20</v>
      </c>
      <c r="P19" s="30">
        <f t="shared" si="1"/>
        <v>7</v>
      </c>
      <c r="Q19" s="10"/>
      <c r="R19" s="11"/>
    </row>
    <row r="20" spans="1:18" ht="30" customHeight="1">
      <c r="A20" s="21">
        <v>16</v>
      </c>
      <c r="B20" s="22" t="s">
        <v>44</v>
      </c>
      <c r="C20" s="22" t="s">
        <v>14</v>
      </c>
      <c r="D20" s="22" t="s">
        <v>45</v>
      </c>
      <c r="E20" s="23">
        <v>45</v>
      </c>
      <c r="F20" s="24">
        <v>22</v>
      </c>
      <c r="G20" s="28">
        <v>16</v>
      </c>
      <c r="H20" s="28">
        <v>8</v>
      </c>
      <c r="I20" s="28">
        <v>6</v>
      </c>
      <c r="J20" s="9"/>
      <c r="K20" s="9"/>
      <c r="L20" s="9"/>
      <c r="M20" s="9"/>
      <c r="N20" s="9"/>
      <c r="O20" s="30">
        <f t="shared" si="0"/>
        <v>30</v>
      </c>
      <c r="P20" s="30">
        <f t="shared" si="1"/>
        <v>14</v>
      </c>
      <c r="Q20" s="10"/>
      <c r="R20" s="11"/>
    </row>
    <row r="21" spans="1:18" ht="30" customHeight="1">
      <c r="A21" s="21">
        <v>17</v>
      </c>
      <c r="B21" s="22" t="s">
        <v>46</v>
      </c>
      <c r="C21" s="22" t="s">
        <v>22</v>
      </c>
      <c r="D21" s="22" t="s">
        <v>47</v>
      </c>
      <c r="E21" s="23">
        <v>11</v>
      </c>
      <c r="F21" s="24"/>
      <c r="G21" s="28">
        <v>13</v>
      </c>
      <c r="H21" s="28">
        <v>18</v>
      </c>
      <c r="I21" s="28">
        <v>6</v>
      </c>
      <c r="J21" s="9"/>
      <c r="K21" s="9"/>
      <c r="L21" s="9"/>
      <c r="M21" s="9"/>
      <c r="N21" s="9"/>
      <c r="O21" s="30">
        <f t="shared" si="0"/>
        <v>37</v>
      </c>
      <c r="P21" s="30">
        <f t="shared" si="1"/>
        <v>15</v>
      </c>
      <c r="Q21" s="10"/>
      <c r="R21" s="11"/>
    </row>
    <row r="22" spans="1:18" ht="30" customHeight="1">
      <c r="A22" s="21">
        <v>18</v>
      </c>
      <c r="B22" s="22" t="s">
        <v>48</v>
      </c>
      <c r="C22" s="22" t="s">
        <v>49</v>
      </c>
      <c r="D22" s="22" t="s">
        <v>50</v>
      </c>
      <c r="E22" s="23">
        <v>19</v>
      </c>
      <c r="F22" s="24"/>
      <c r="G22" s="28">
        <v>17</v>
      </c>
      <c r="H22" s="28">
        <v>18</v>
      </c>
      <c r="I22" s="28">
        <v>6</v>
      </c>
      <c r="J22" s="9"/>
      <c r="K22" s="9"/>
      <c r="L22" s="9"/>
      <c r="M22" s="9"/>
      <c r="N22" s="9"/>
      <c r="O22" s="30">
        <f t="shared" si="0"/>
        <v>41</v>
      </c>
      <c r="P22" s="30">
        <f t="shared" si="1"/>
        <v>20</v>
      </c>
      <c r="Q22" s="10"/>
      <c r="R22" s="11"/>
    </row>
    <row r="23" spans="1:18" ht="30" customHeight="1">
      <c r="A23" s="21">
        <v>19</v>
      </c>
      <c r="B23" s="22" t="s">
        <v>51</v>
      </c>
      <c r="C23" s="22" t="s">
        <v>52</v>
      </c>
      <c r="D23" s="22" t="s">
        <v>53</v>
      </c>
      <c r="E23" s="23">
        <v>6</v>
      </c>
      <c r="F23" s="24"/>
      <c r="G23" s="28">
        <v>19</v>
      </c>
      <c r="H23" s="28">
        <v>17</v>
      </c>
      <c r="I23" s="28">
        <v>3</v>
      </c>
      <c r="J23" s="9"/>
      <c r="K23" s="9"/>
      <c r="L23" s="9"/>
      <c r="M23" s="9"/>
      <c r="N23" s="9"/>
      <c r="O23" s="30">
        <f t="shared" si="0"/>
        <v>39</v>
      </c>
      <c r="P23" s="30">
        <f t="shared" si="1"/>
        <v>18</v>
      </c>
      <c r="Q23" s="10"/>
      <c r="R23" s="11"/>
    </row>
    <row r="24" spans="1:18" ht="62.25" customHeight="1" thickBot="1">
      <c r="A24" s="21">
        <v>20</v>
      </c>
      <c r="B24" s="25" t="s">
        <v>54</v>
      </c>
      <c r="C24" s="25" t="s">
        <v>55</v>
      </c>
      <c r="D24" s="25" t="s">
        <v>56</v>
      </c>
      <c r="E24" s="26">
        <v>2</v>
      </c>
      <c r="F24" s="27">
        <v>5</v>
      </c>
      <c r="G24" s="29">
        <v>9</v>
      </c>
      <c r="H24" s="29">
        <v>4</v>
      </c>
      <c r="I24" s="29">
        <v>6</v>
      </c>
      <c r="J24" s="12"/>
      <c r="K24" s="12"/>
      <c r="L24" s="12"/>
      <c r="M24" s="12"/>
      <c r="N24" s="12"/>
      <c r="O24" s="30">
        <f t="shared" si="0"/>
        <v>19</v>
      </c>
      <c r="P24" s="30">
        <f t="shared" si="1"/>
        <v>6</v>
      </c>
      <c r="Q24" s="13"/>
      <c r="R24" s="14"/>
    </row>
    <row r="25" spans="1:4" s="7" customFormat="1" ht="30" customHeight="1">
      <c r="A25" s="5"/>
      <c r="B25" s="6"/>
      <c r="C25" s="6"/>
      <c r="D25" s="6"/>
    </row>
    <row r="26" spans="1:4" ht="30" customHeight="1">
      <c r="A26" s="5"/>
      <c r="B26" s="6"/>
      <c r="C26" s="6"/>
      <c r="D26" s="6"/>
    </row>
    <row r="27" spans="1:4" ht="30" customHeight="1">
      <c r="A27" s="31"/>
      <c r="B27" s="31"/>
      <c r="C27" s="31"/>
      <c r="D27" s="31"/>
    </row>
    <row r="28" spans="1:4" ht="42" customHeight="1">
      <c r="A28" s="8"/>
      <c r="B28" s="8"/>
      <c r="C28" s="8"/>
      <c r="D28" s="8"/>
    </row>
    <row r="29" spans="1:4" ht="30" customHeight="1">
      <c r="A29" s="5"/>
      <c r="B29" s="6"/>
      <c r="C29" s="6"/>
      <c r="D29" s="6"/>
    </row>
    <row r="30" spans="1:4" ht="46.5" customHeight="1">
      <c r="A30" s="5"/>
      <c r="B30" s="6"/>
      <c r="C30" s="6"/>
      <c r="D30" s="6"/>
    </row>
    <row r="31" spans="1:4" ht="30" customHeight="1">
      <c r="A31" s="5"/>
      <c r="B31" s="6"/>
      <c r="C31" s="6"/>
      <c r="D31" s="6"/>
    </row>
    <row r="32" spans="1:4" ht="30" customHeight="1">
      <c r="A32" s="5"/>
      <c r="B32" s="6"/>
      <c r="C32" s="6"/>
      <c r="D32" s="6"/>
    </row>
    <row r="33" spans="1:4" ht="30" customHeight="1">
      <c r="A33" s="5"/>
      <c r="B33" s="6"/>
      <c r="C33" s="6"/>
      <c r="D33" s="6"/>
    </row>
    <row r="34" spans="1:4" ht="30" customHeight="1">
      <c r="A34" s="5"/>
      <c r="B34" s="6"/>
      <c r="C34" s="6"/>
      <c r="D34" s="6"/>
    </row>
    <row r="35" spans="1:4" ht="30" customHeight="1">
      <c r="A35" s="4"/>
      <c r="B35" s="2"/>
      <c r="C35" s="2"/>
      <c r="D35" s="2"/>
    </row>
    <row r="36" spans="1:4" ht="30" customHeight="1">
      <c r="A36" s="4"/>
      <c r="B36" s="2"/>
      <c r="C36" s="2"/>
      <c r="D36" s="2"/>
    </row>
    <row r="37" spans="1:4" ht="30" customHeight="1">
      <c r="A37" s="4"/>
      <c r="B37" s="2"/>
      <c r="C37" s="2"/>
      <c r="D37" s="2"/>
    </row>
    <row r="38" spans="1:4" ht="30" customHeight="1">
      <c r="A38" s="4"/>
      <c r="B38" s="2"/>
      <c r="C38" s="2"/>
      <c r="D38" s="2"/>
    </row>
    <row r="39" spans="1:4" ht="30" customHeight="1">
      <c r="A39" s="4"/>
      <c r="B39" s="2"/>
      <c r="C39" s="2"/>
      <c r="D39" s="2"/>
    </row>
    <row r="40" spans="1:4" ht="30" customHeight="1">
      <c r="A40" s="4"/>
      <c r="B40" s="2"/>
      <c r="C40" s="2"/>
      <c r="D40" s="2"/>
    </row>
    <row r="41" spans="1:4" ht="30" customHeight="1">
      <c r="A41" s="4"/>
      <c r="B41" s="2"/>
      <c r="C41" s="2"/>
      <c r="D41" s="2"/>
    </row>
    <row r="42" spans="1:4" ht="30" customHeight="1">
      <c r="A42" s="4"/>
      <c r="B42" s="2"/>
      <c r="C42" s="2"/>
      <c r="D42" s="2"/>
    </row>
    <row r="43" spans="1:4" ht="30" customHeight="1">
      <c r="A43" s="4"/>
      <c r="B43" s="2"/>
      <c r="C43" s="2"/>
      <c r="D43" s="2"/>
    </row>
    <row r="44" spans="1:4" ht="30" customHeight="1">
      <c r="A44" s="4"/>
      <c r="B44" s="2"/>
      <c r="C44" s="2"/>
      <c r="D44" s="2"/>
    </row>
    <row r="45" spans="1:4" ht="30" customHeight="1">
      <c r="A45" s="4"/>
      <c r="B45" s="2"/>
      <c r="C45" s="2"/>
      <c r="D45" s="2"/>
    </row>
    <row r="46" spans="1:4" ht="30" customHeight="1">
      <c r="A46" s="4"/>
      <c r="B46" s="2"/>
      <c r="C46" s="2"/>
      <c r="D46" s="2"/>
    </row>
    <row r="47" spans="1:4" ht="30" customHeight="1">
      <c r="A47" s="4"/>
      <c r="B47" s="2"/>
      <c r="C47" s="2"/>
      <c r="D47" s="2"/>
    </row>
    <row r="48" spans="1:4" ht="30" customHeight="1">
      <c r="A48" s="4"/>
      <c r="B48" s="2"/>
      <c r="C48" s="2"/>
      <c r="D48" s="2"/>
    </row>
    <row r="49" spans="1:4" ht="30" customHeight="1">
      <c r="A49" s="4"/>
      <c r="B49" s="2"/>
      <c r="C49" s="2"/>
      <c r="D49" s="2"/>
    </row>
    <row r="50" spans="1:4" ht="30" customHeight="1">
      <c r="A50" s="4"/>
      <c r="B50" s="2"/>
      <c r="C50" s="2"/>
      <c r="D50" s="2"/>
    </row>
    <row r="51" spans="1:4" ht="30" customHeight="1">
      <c r="A51" s="4"/>
      <c r="B51" s="2"/>
      <c r="C51" s="2"/>
      <c r="D51" s="2"/>
    </row>
    <row r="52" spans="1:4" ht="30" customHeight="1">
      <c r="A52" s="4"/>
      <c r="B52" s="2"/>
      <c r="C52" s="2"/>
      <c r="D52" s="2"/>
    </row>
    <row r="53" spans="1:4" ht="30" customHeight="1">
      <c r="A53" s="4"/>
      <c r="B53" s="2"/>
      <c r="C53" s="2"/>
      <c r="D53" s="2"/>
    </row>
    <row r="54" spans="1:4" ht="30" customHeight="1">
      <c r="A54" s="4"/>
      <c r="B54" s="2"/>
      <c r="C54" s="2"/>
      <c r="D54" s="2"/>
    </row>
    <row r="55" spans="1:4" ht="30" customHeight="1">
      <c r="A55" s="4"/>
      <c r="B55" s="2"/>
      <c r="C55" s="2"/>
      <c r="D55" s="2"/>
    </row>
    <row r="56" spans="1:4" ht="30" customHeight="1">
      <c r="A56" s="4"/>
      <c r="B56" s="2"/>
      <c r="C56" s="2"/>
      <c r="D56" s="2"/>
    </row>
    <row r="57" spans="1:4" ht="30" customHeight="1">
      <c r="A57" s="4"/>
      <c r="B57" s="2"/>
      <c r="C57" s="2"/>
      <c r="D57" s="2"/>
    </row>
    <row r="58" spans="1:4" ht="30" customHeight="1">
      <c r="A58" s="4"/>
      <c r="B58" s="2"/>
      <c r="C58" s="2"/>
      <c r="D58" s="2"/>
    </row>
    <row r="59" spans="1:4" ht="30" customHeight="1">
      <c r="A59" s="4"/>
      <c r="B59" s="2"/>
      <c r="C59" s="2"/>
      <c r="D59" s="2"/>
    </row>
    <row r="60" spans="1:4" ht="30" customHeight="1">
      <c r="A60" s="4"/>
      <c r="B60" s="2"/>
      <c r="C60" s="2"/>
      <c r="D60" s="2"/>
    </row>
    <row r="61" spans="1:4" ht="30" customHeight="1">
      <c r="A61" s="4"/>
      <c r="B61" s="2"/>
      <c r="C61" s="2"/>
      <c r="D61" s="2"/>
    </row>
    <row r="62" spans="1:4" ht="30" customHeight="1">
      <c r="A62" s="4"/>
      <c r="B62" s="2"/>
      <c r="C62" s="2"/>
      <c r="D62" s="2"/>
    </row>
    <row r="63" spans="1:4" ht="30" customHeight="1">
      <c r="A63" s="4"/>
      <c r="B63" s="2"/>
      <c r="C63" s="2"/>
      <c r="D63" s="2"/>
    </row>
    <row r="64" spans="1:4" ht="30" customHeight="1">
      <c r="A64" s="4"/>
      <c r="B64" s="2"/>
      <c r="C64" s="2"/>
      <c r="D64" s="2"/>
    </row>
    <row r="65" spans="1:4" ht="30" customHeight="1">
      <c r="A65" s="4"/>
      <c r="B65" s="2"/>
      <c r="C65" s="2"/>
      <c r="D65" s="2"/>
    </row>
    <row r="66" spans="1:4" ht="30" customHeight="1">
      <c r="A66" s="4"/>
      <c r="B66" s="2"/>
      <c r="C66" s="2"/>
      <c r="D66" s="2"/>
    </row>
    <row r="67" spans="1:4" ht="30" customHeight="1">
      <c r="A67" s="4"/>
      <c r="B67" s="2"/>
      <c r="C67" s="2"/>
      <c r="D67" s="2"/>
    </row>
    <row r="68" spans="1:4" ht="30" customHeight="1">
      <c r="A68" s="4"/>
      <c r="B68" s="2"/>
      <c r="C68" s="2"/>
      <c r="D68" s="2"/>
    </row>
    <row r="69" spans="1:4" ht="30" customHeight="1">
      <c r="A69" s="4"/>
      <c r="B69" s="2"/>
      <c r="C69" s="2"/>
      <c r="D69" s="2"/>
    </row>
    <row r="70" spans="1:4" ht="30" customHeight="1">
      <c r="A70" s="4"/>
      <c r="B70" s="2"/>
      <c r="C70" s="2"/>
      <c r="D70" s="2"/>
    </row>
    <row r="71" spans="1:4" ht="30" customHeight="1">
      <c r="A71" s="4"/>
      <c r="B71" s="2"/>
      <c r="C71" s="2"/>
      <c r="D71" s="2"/>
    </row>
    <row r="72" spans="1:4" ht="30" customHeight="1">
      <c r="A72" s="4"/>
      <c r="B72" s="2"/>
      <c r="C72" s="2"/>
      <c r="D72" s="2"/>
    </row>
    <row r="73" spans="1:4" ht="30" customHeight="1">
      <c r="A73" s="4"/>
      <c r="B73" s="2"/>
      <c r="C73" s="2"/>
      <c r="D73" s="2"/>
    </row>
    <row r="74" spans="1:4" ht="30" customHeight="1">
      <c r="A74" s="4"/>
      <c r="B74" s="2"/>
      <c r="C74" s="2"/>
      <c r="D74" s="2"/>
    </row>
    <row r="75" spans="1:4" ht="30" customHeight="1">
      <c r="A75" s="4"/>
      <c r="B75" s="2"/>
      <c r="C75" s="2"/>
      <c r="D75" s="2"/>
    </row>
    <row r="76" spans="1:4" ht="30" customHeight="1">
      <c r="A76" s="4"/>
      <c r="B76" s="2"/>
      <c r="C76" s="2"/>
      <c r="D76" s="2"/>
    </row>
    <row r="77" spans="1:4" ht="30" customHeight="1">
      <c r="A77" s="4"/>
      <c r="B77" s="2"/>
      <c r="C77" s="2"/>
      <c r="D77" s="2"/>
    </row>
    <row r="78" spans="1:4" ht="30" customHeight="1">
      <c r="A78" s="4"/>
      <c r="B78" s="2"/>
      <c r="C78" s="2"/>
      <c r="D78" s="2"/>
    </row>
    <row r="79" spans="1:4" ht="30" customHeight="1">
      <c r="A79" s="4"/>
      <c r="B79" s="2"/>
      <c r="C79" s="2"/>
      <c r="D79" s="2"/>
    </row>
    <row r="80" spans="1:4" ht="30" customHeight="1">
      <c r="A80" s="4"/>
      <c r="B80" s="2"/>
      <c r="C80" s="2"/>
      <c r="D80" s="2"/>
    </row>
    <row r="81" spans="1:4" ht="30" customHeight="1">
      <c r="A81" s="4"/>
      <c r="B81" s="2"/>
      <c r="C81" s="2"/>
      <c r="D81" s="2"/>
    </row>
    <row r="82" spans="1:4" ht="30" customHeight="1">
      <c r="A82" s="4"/>
      <c r="B82" s="2"/>
      <c r="C82" s="2"/>
      <c r="D82" s="2"/>
    </row>
    <row r="83" spans="1:4" ht="30" customHeight="1">
      <c r="A83" s="4"/>
      <c r="B83" s="2"/>
      <c r="C83" s="2"/>
      <c r="D83" s="2"/>
    </row>
    <row r="84" spans="1:4" ht="30" customHeight="1">
      <c r="A84" s="4"/>
      <c r="B84" s="2"/>
      <c r="C84" s="2"/>
      <c r="D84" s="2"/>
    </row>
    <row r="85" spans="1:4" ht="30" customHeight="1">
      <c r="A85" s="4"/>
      <c r="B85" s="2"/>
      <c r="C85" s="2"/>
      <c r="D85" s="2"/>
    </row>
    <row r="86" spans="1:4" ht="30" customHeight="1">
      <c r="A86" s="4"/>
      <c r="B86" s="2"/>
      <c r="C86" s="2"/>
      <c r="D86" s="2"/>
    </row>
    <row r="87" spans="1:4" ht="30" customHeight="1">
      <c r="A87" s="4"/>
      <c r="B87" s="2"/>
      <c r="C87" s="2"/>
      <c r="D87" s="2"/>
    </row>
    <row r="88" spans="1:4" ht="30" customHeight="1">
      <c r="A88" s="4"/>
      <c r="B88" s="2"/>
      <c r="C88" s="2"/>
      <c r="D88" s="2"/>
    </row>
    <row r="89" spans="1:4" ht="30" customHeight="1">
      <c r="A89" s="4"/>
      <c r="B89" s="2"/>
      <c r="C89" s="2"/>
      <c r="D89" s="2"/>
    </row>
    <row r="90" spans="1:4" ht="30" customHeight="1">
      <c r="A90" s="4"/>
      <c r="B90" s="2"/>
      <c r="C90" s="2"/>
      <c r="D90" s="2"/>
    </row>
    <row r="91" spans="1:4" ht="30" customHeight="1">
      <c r="A91" s="4"/>
      <c r="B91" s="2"/>
      <c r="C91" s="2"/>
      <c r="D91" s="2"/>
    </row>
    <row r="92" spans="1:4" ht="30" customHeight="1">
      <c r="A92" s="4"/>
      <c r="B92" s="2"/>
      <c r="C92" s="2"/>
      <c r="D92" s="2"/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</sheetData>
  <sheetProtection/>
  <mergeCells count="4">
    <mergeCell ref="A27:D27"/>
    <mergeCell ref="A3:F3"/>
    <mergeCell ref="G3:R3"/>
    <mergeCell ref="A2:R2"/>
  </mergeCells>
  <printOptions/>
  <pageMargins left="0.46" right="0.24" top="0.33" bottom="0.17" header="0.19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2010-07-02T11:37:23Z</dcterms:modified>
  <cp:category/>
  <cp:version/>
  <cp:contentType/>
  <cp:contentStatus/>
</cp:coreProperties>
</file>